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Biuro\Marek Wojtczak\Kostrzyn III\Projektowanie\TRIAKTRISA\Poprawione\"/>
    </mc:Choice>
  </mc:AlternateContent>
  <bookViews>
    <workbookView xWindow="0" yWindow="0" windowWidth="23040" windowHeight="9372" tabRatio="992"/>
  </bookViews>
  <sheets>
    <sheet name="ETAP 2" sheetId="1" r:id="rId1"/>
  </sheets>
  <calcPr calcId="152511"/>
</workbook>
</file>

<file path=xl/calcChain.xml><?xml version="1.0" encoding="utf-8"?>
<calcChain xmlns="http://schemas.openxmlformats.org/spreadsheetml/2006/main">
  <c r="E16" i="1" l="1"/>
  <c r="E17" i="1"/>
  <c r="E18" i="1" s="1"/>
  <c r="E19" i="1"/>
</calcChain>
</file>

<file path=xl/sharedStrings.xml><?xml version="1.0" encoding="utf-8"?>
<sst xmlns="http://schemas.openxmlformats.org/spreadsheetml/2006/main" count="87" uniqueCount="71">
  <si>
    <t>PRZEDMIAR ROBÓT</t>
  </si>
  <si>
    <t>budowa zatok parkingowych przy Al. Milenijnej w Kostrzynie nad Odrą</t>
  </si>
  <si>
    <t>ETAP 2</t>
  </si>
  <si>
    <t>Lp.</t>
  </si>
  <si>
    <t>Podstawa</t>
  </si>
  <si>
    <t>Opis</t>
  </si>
  <si>
    <t>Jedn.</t>
  </si>
  <si>
    <t>Ilość</t>
  </si>
  <si>
    <t>Cena</t>
  </si>
  <si>
    <t>Wartość</t>
  </si>
  <si>
    <t>VAT</t>
  </si>
  <si>
    <t>Brutto</t>
  </si>
  <si>
    <t>Roboty przygotowawcze</t>
  </si>
  <si>
    <t>1-1</t>
  </si>
  <si>
    <t>BCI.1.1.2.010</t>
  </si>
  <si>
    <t>Roboty pomiarowe przy liniowych robotach ziemnych - trasa dróg w terenie równinnym</t>
  </si>
  <si>
    <t>km</t>
  </si>
  <si>
    <t>1-2</t>
  </si>
  <si>
    <t>Mechaniczne zdjęcie warstwy ziemi urodzajnej spycharka (grunt zadarniony)</t>
  </si>
  <si>
    <t>m3</t>
  </si>
  <si>
    <t>1-3</t>
  </si>
  <si>
    <t>Rozebranie krawężników betonowych wraz z ławami</t>
  </si>
  <si>
    <t>m</t>
  </si>
  <si>
    <t>1-4</t>
  </si>
  <si>
    <t>Rozebranie obrzeży trawnikowych o wymiarach 8x30 cm na podsypce piaskowej</t>
  </si>
  <si>
    <t>m2</t>
  </si>
  <si>
    <t>1-5</t>
  </si>
  <si>
    <t>Rozebranie słupków do znaków wraz z tarczami</t>
  </si>
  <si>
    <t>szt.</t>
  </si>
  <si>
    <t>1-6</t>
  </si>
  <si>
    <t>Pionowe znaki drogowe - zdjęcie znaków</t>
  </si>
  <si>
    <t>Konstrukcja, elementy liniowe</t>
  </si>
  <si>
    <t>2-1</t>
  </si>
  <si>
    <t>Koryta wykonywane mechanicznie gł. 30 cm w gruncie kat. II-VI na całej szerokości jezdni i chodników</t>
  </si>
  <si>
    <t>2-2</t>
  </si>
  <si>
    <t>BCID.3.1.001</t>
  </si>
  <si>
    <t>Stabilizacja podłoża cementem C1,5/2 MPa, grubość warstwy po zagęszczeniu 22 cm</t>
  </si>
  <si>
    <t>2-3</t>
  </si>
  <si>
    <t>BCID.6.1.2.003</t>
  </si>
  <si>
    <t>Profilowanie i zagęszczanie podłoża wykonywane ręcznie w gruncie kat. II-IV pod warstwy konstrukcyjne nawierzchni</t>
  </si>
  <si>
    <t>2-4</t>
  </si>
  <si>
    <t>BCID.1.1.5.003</t>
  </si>
  <si>
    <t>Podbudowa betonowa C5/6 bez dylatacji - grubość warstwy po zagęszczeniu 12 cm</t>
  </si>
  <si>
    <t>2-5</t>
  </si>
  <si>
    <t>Podbudowa betonowa C5/6 bez dylatacji - za każdy dalszy 1 cm grubość warstwy po zagęszczeniu krotność 3 – zatoki osobowe</t>
  </si>
  <si>
    <t>2-6</t>
  </si>
  <si>
    <t>BCID.1.5.3.015</t>
  </si>
  <si>
    <t xml:space="preserve">Nawierzchnie z kostki brukowej betonowej grubość 8 cm na podsypce cementowo-piaskowej </t>
  </si>
  <si>
    <t>2-7</t>
  </si>
  <si>
    <t>Krawężniki betonowe wystające o wymiarach 15x30 cm z wykonaniem ław betonowych na podsypce cementowo-piaskowej</t>
  </si>
  <si>
    <t>2-8</t>
  </si>
  <si>
    <t>Krawężniki betonowe wtopione o wymiarach 12x25 cm  z wykonaniem ław betonowych na podsypce cementowo-piaskowej</t>
  </si>
  <si>
    <t>Odwodnienie</t>
  </si>
  <si>
    <t>3-1</t>
  </si>
  <si>
    <t>BCI.11.4.1.009</t>
  </si>
  <si>
    <t>Wpusty z prefabrykowanych elementów, z betonu B45. Zakończenie wpustów kratą żeliwną 400x600 mm z pełnym kołnierzem, w tym i wpust systemowy nabudowany</t>
  </si>
  <si>
    <t>3-2</t>
  </si>
  <si>
    <t>BCI.11.5.1.009</t>
  </si>
  <si>
    <t xml:space="preserve">Przyłącza kanalizacyjne z rur PVC ułożonych na głęb. do 3,0 m, na podłożu z piasku o grub. 15 cm, w wykopie nieumocnionym. Wykonanie próby szczelności kanału. Zasypka wykopu ręczna warstwą pisku grub. 30 cm, a następnie ziemią z wykopu. Ręczne rozplantowanie nadmiaru ziemi. Przyłącze o średnicy 200/250 mm w wykonaniem przejścia szczelnego w istn. Kanle </t>
  </si>
  <si>
    <t>3-3</t>
  </si>
  <si>
    <t>Studnie z prefabrykowanych elementów, z betonu B45. Studnia posiada całkowicie wykończoną kinetę z osadzonymi króćcami wlotowymi i wylotowymi oraz wyprofilowaną rynną spływową. Pomiędzy kręgami studni osadzone są uszczelki zapewniające pełną wodoszczelność po zmontowaniu. Zakończenie studni włazem kanałowym żeliwnym śr.  600 mm studnie o śr. 1200 mm,</t>
  </si>
  <si>
    <t>Organizacja ruchu</t>
  </si>
  <si>
    <t>4-1</t>
  </si>
  <si>
    <t>Tablice znaków drogowych – przestawienie na słup oświetleniowy</t>
  </si>
  <si>
    <t>4-2</t>
  </si>
  <si>
    <t>Słupki do znaków drogowych z rur stalowych o śr. 70 mm</t>
  </si>
  <si>
    <t>4-3</t>
  </si>
  <si>
    <t>Przymocowanie tablic znaków drogowych zakazu, ostrzegawczych o powierzchni powyżej 0,3 m2</t>
  </si>
  <si>
    <t>4-4</t>
  </si>
  <si>
    <t>Przymocowanie tablic znaków drogowych zakazu, ostrzegawczych o powierzchni do 0,3 m2</t>
  </si>
  <si>
    <t>Wartość łącznie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</si>
</sst>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yy"/>
    <numFmt numFmtId="165" formatCode="#,##0.00\ [$zł-415];[Red]\-#,##0.00\ [$zł-415]"/>
  </numFmts>
  <fonts count="10" x14ac:knownFonts="1"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8"/>
      <name val="Times New Roman"/>
      <family val="1"/>
      <charset val="1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1"/>
    </font>
    <font>
      <b/>
      <sz val="14"/>
      <name val="Times New Roman"/>
      <family val="1"/>
      <charset val="238"/>
    </font>
    <font>
      <sz val="10"/>
      <name val="Times New Roman"/>
      <family val="1"/>
      <charset val="1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1"/>
    </font>
    <font>
      <b/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0" fontId="3" fillId="2" borderId="1" xfId="0" applyFont="1" applyFill="1" applyBorder="1"/>
    <xf numFmtId="0" fontId="7" fillId="2" borderId="1" xfId="0" applyFont="1" applyFill="1" applyBorder="1"/>
    <xf numFmtId="0" fontId="6" fillId="0" borderId="1" xfId="0" applyFont="1" applyBorder="1" applyAlignment="1">
      <alignment horizontal="left" wrapText="1"/>
    </xf>
    <xf numFmtId="0" fontId="8" fillId="2" borderId="1" xfId="0" applyFont="1" applyFill="1" applyBorder="1"/>
    <xf numFmtId="0" fontId="9" fillId="2" borderId="1" xfId="0" applyFont="1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165" fontId="8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topLeftCell="A16" zoomScale="110" zoomScaleNormal="110" workbookViewId="0">
      <selection activeCell="G17" sqref="G17"/>
    </sheetView>
  </sheetViews>
  <sheetFormatPr defaultColWidth="11.5546875" defaultRowHeight="13.2" x14ac:dyDescent="0.25"/>
  <cols>
    <col min="1" max="1" width="4.33203125" style="1" customWidth="1"/>
    <col min="2" max="2" width="0" style="1" hidden="1" customWidth="1"/>
    <col min="3" max="3" width="42" style="1" customWidth="1"/>
    <col min="4" max="4" width="6" style="2" customWidth="1"/>
    <col min="5" max="5" width="5.88671875" style="2" customWidth="1"/>
    <col min="6" max="6" width="9.77734375" style="1" customWidth="1"/>
    <col min="7" max="7" width="12.77734375" style="1" customWidth="1"/>
    <col min="8" max="8" width="11.77734375" style="1" customWidth="1"/>
    <col min="9" max="9" width="12.77734375" style="1" customWidth="1"/>
    <col min="10" max="16384" width="11.5546875" style="1"/>
  </cols>
  <sheetData>
    <row r="1" spans="1:9" s="3" customFormat="1" ht="22.8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s="3" customFormat="1" ht="33.9" customHeight="1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3" customFormat="1" ht="17.399999999999999" x14ac:dyDescent="0.25">
      <c r="A3" s="32" t="s">
        <v>2</v>
      </c>
      <c r="B3" s="32"/>
      <c r="C3" s="32"/>
      <c r="D3" s="32"/>
      <c r="E3" s="32"/>
      <c r="F3" s="32"/>
      <c r="G3" s="32"/>
      <c r="H3" s="32"/>
      <c r="I3" s="32"/>
    </row>
    <row r="4" spans="1:9" s="3" customFormat="1" x14ac:dyDescent="0.25">
      <c r="A4" s="4"/>
      <c r="B4" s="4"/>
      <c r="C4" s="5"/>
      <c r="D4" s="5"/>
      <c r="E4" s="5"/>
      <c r="F4" s="5"/>
      <c r="G4" s="5"/>
      <c r="H4" s="5"/>
      <c r="I4" s="5"/>
    </row>
    <row r="5" spans="1:9" s="3" customFormat="1" x14ac:dyDescent="0.25">
      <c r="A5" s="6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</row>
    <row r="6" spans="1:9" s="3" customFormat="1" x14ac:dyDescent="0.25">
      <c r="A6" s="33" t="s">
        <v>12</v>
      </c>
      <c r="B6" s="33"/>
      <c r="C6" s="33"/>
      <c r="D6" s="33"/>
      <c r="E6" s="33"/>
      <c r="F6" s="33"/>
      <c r="G6" s="33"/>
      <c r="H6" s="33"/>
      <c r="I6" s="33"/>
    </row>
    <row r="7" spans="1:9" ht="26.4" x14ac:dyDescent="0.25">
      <c r="A7" s="8" t="s">
        <v>13</v>
      </c>
      <c r="B7" s="9" t="s">
        <v>14</v>
      </c>
      <c r="C7" s="10" t="s">
        <v>15</v>
      </c>
      <c r="D7" s="11" t="s">
        <v>16</v>
      </c>
      <c r="E7" s="11">
        <v>0.32</v>
      </c>
      <c r="F7" s="12"/>
      <c r="G7" s="12"/>
      <c r="H7" s="12"/>
      <c r="I7" s="12"/>
    </row>
    <row r="8" spans="1:9" ht="26.4" x14ac:dyDescent="0.25">
      <c r="A8" s="8" t="s">
        <v>17</v>
      </c>
      <c r="B8" s="9"/>
      <c r="C8" s="10" t="s">
        <v>18</v>
      </c>
      <c r="D8" s="11" t="s">
        <v>19</v>
      </c>
      <c r="E8" s="11">
        <v>132.19999999999999</v>
      </c>
      <c r="F8" s="12"/>
      <c r="G8" s="12"/>
      <c r="H8" s="12"/>
      <c r="I8" s="12"/>
    </row>
    <row r="9" spans="1:9" x14ac:dyDescent="0.25">
      <c r="A9" s="8" t="s">
        <v>20</v>
      </c>
      <c r="B9" s="9"/>
      <c r="C9" s="10" t="s">
        <v>21</v>
      </c>
      <c r="D9" s="11" t="s">
        <v>22</v>
      </c>
      <c r="E9" s="11">
        <v>299</v>
      </c>
      <c r="F9" s="12"/>
      <c r="G9" s="12"/>
      <c r="H9" s="12"/>
      <c r="I9" s="12"/>
    </row>
    <row r="10" spans="1:9" ht="26.4" x14ac:dyDescent="0.25">
      <c r="A10" s="8" t="s">
        <v>23</v>
      </c>
      <c r="B10" s="9"/>
      <c r="C10" s="10" t="s">
        <v>24</v>
      </c>
      <c r="D10" s="11" t="s">
        <v>25</v>
      </c>
      <c r="E10" s="11">
        <v>5</v>
      </c>
      <c r="F10" s="12"/>
      <c r="G10" s="12"/>
      <c r="H10" s="12"/>
      <c r="I10" s="12"/>
    </row>
    <row r="11" spans="1:9" x14ac:dyDescent="0.25">
      <c r="A11" s="8" t="s">
        <v>26</v>
      </c>
      <c r="B11" s="9"/>
      <c r="C11" s="10" t="s">
        <v>27</v>
      </c>
      <c r="D11" s="11" t="s">
        <v>28</v>
      </c>
      <c r="E11" s="13">
        <v>3</v>
      </c>
      <c r="F11" s="12"/>
      <c r="G11" s="12"/>
      <c r="H11" s="12"/>
      <c r="I11" s="12"/>
    </row>
    <row r="12" spans="1:9" x14ac:dyDescent="0.25">
      <c r="A12" s="8" t="s">
        <v>29</v>
      </c>
      <c r="B12" s="9"/>
      <c r="C12" s="10" t="s">
        <v>30</v>
      </c>
      <c r="D12" s="11" t="s">
        <v>28</v>
      </c>
      <c r="E12" s="13">
        <v>3</v>
      </c>
      <c r="F12" s="12"/>
      <c r="G12" s="12"/>
      <c r="H12" s="12"/>
      <c r="I12" s="12"/>
    </row>
    <row r="13" spans="1:9" x14ac:dyDescent="0.25">
      <c r="A13" s="34"/>
      <c r="B13" s="34"/>
      <c r="C13" s="34"/>
      <c r="D13" s="34"/>
      <c r="E13" s="34"/>
      <c r="F13" s="34"/>
      <c r="G13" s="14"/>
      <c r="H13" s="14"/>
      <c r="I13" s="14"/>
    </row>
    <row r="14" spans="1:9" s="3" customFormat="1" x14ac:dyDescent="0.25">
      <c r="A14" s="33" t="s">
        <v>31</v>
      </c>
      <c r="B14" s="33"/>
      <c r="C14" s="33"/>
      <c r="D14" s="33"/>
      <c r="E14" s="33"/>
      <c r="F14" s="33"/>
      <c r="G14" s="33"/>
      <c r="H14" s="33"/>
      <c r="I14" s="33"/>
    </row>
    <row r="15" spans="1:9" ht="39.6" x14ac:dyDescent="0.25">
      <c r="A15" s="8" t="s">
        <v>32</v>
      </c>
      <c r="B15" s="9"/>
      <c r="C15" s="10" t="s">
        <v>33</v>
      </c>
      <c r="D15" s="11" t="s">
        <v>25</v>
      </c>
      <c r="E15" s="11">
        <v>661</v>
      </c>
      <c r="F15" s="12"/>
      <c r="G15" s="12"/>
      <c r="H15" s="12"/>
      <c r="I15" s="12"/>
    </row>
    <row r="16" spans="1:9" ht="26.4" x14ac:dyDescent="0.25">
      <c r="A16" s="8" t="s">
        <v>34</v>
      </c>
      <c r="B16" s="9" t="s">
        <v>35</v>
      </c>
      <c r="C16" s="10" t="s">
        <v>36</v>
      </c>
      <c r="D16" s="11" t="s">
        <v>25</v>
      </c>
      <c r="E16" s="11">
        <f>E15</f>
        <v>661</v>
      </c>
      <c r="F16" s="12"/>
      <c r="G16" s="12"/>
      <c r="H16" s="12"/>
      <c r="I16" s="12"/>
    </row>
    <row r="17" spans="1:9" ht="39.6" x14ac:dyDescent="0.25">
      <c r="A17" s="8" t="s">
        <v>37</v>
      </c>
      <c r="B17" s="9" t="s">
        <v>38</v>
      </c>
      <c r="C17" s="15" t="s">
        <v>39</v>
      </c>
      <c r="D17" s="11" t="s">
        <v>25</v>
      </c>
      <c r="E17" s="11">
        <f>E15</f>
        <v>661</v>
      </c>
      <c r="F17" s="12"/>
      <c r="G17" s="12"/>
      <c r="H17" s="12"/>
      <c r="I17" s="12"/>
    </row>
    <row r="18" spans="1:9" ht="26.4" x14ac:dyDescent="0.25">
      <c r="A18" s="8" t="s">
        <v>40</v>
      </c>
      <c r="B18" s="9" t="s">
        <v>41</v>
      </c>
      <c r="C18" s="10" t="s">
        <v>42</v>
      </c>
      <c r="D18" s="11" t="s">
        <v>25</v>
      </c>
      <c r="E18" s="11">
        <f>E17</f>
        <v>661</v>
      </c>
      <c r="F18" s="12"/>
      <c r="G18" s="12"/>
      <c r="H18" s="12"/>
      <c r="I18" s="12"/>
    </row>
    <row r="19" spans="1:9" ht="39.6" x14ac:dyDescent="0.25">
      <c r="A19" s="8" t="s">
        <v>43</v>
      </c>
      <c r="B19" s="9"/>
      <c r="C19" s="10" t="s">
        <v>44</v>
      </c>
      <c r="D19" s="11" t="s">
        <v>25</v>
      </c>
      <c r="E19" s="11">
        <f>E15*3</f>
        <v>1983</v>
      </c>
      <c r="F19" s="12"/>
      <c r="G19" s="12"/>
      <c r="H19" s="12"/>
      <c r="I19" s="12"/>
    </row>
    <row r="20" spans="1:9" ht="26.4" x14ac:dyDescent="0.25">
      <c r="A20" s="16" t="s">
        <v>45</v>
      </c>
      <c r="B20" s="17" t="s">
        <v>46</v>
      </c>
      <c r="C20" s="15" t="s">
        <v>47</v>
      </c>
      <c r="D20" s="18" t="s">
        <v>25</v>
      </c>
      <c r="E20" s="18">
        <v>661</v>
      </c>
      <c r="F20" s="19"/>
      <c r="G20" s="19"/>
      <c r="H20" s="19"/>
      <c r="I20" s="19"/>
    </row>
    <row r="21" spans="1:9" ht="39.6" x14ac:dyDescent="0.25">
      <c r="A21" s="8" t="s">
        <v>48</v>
      </c>
      <c r="B21" s="9"/>
      <c r="C21" s="10" t="s">
        <v>49</v>
      </c>
      <c r="D21" s="11" t="s">
        <v>22</v>
      </c>
      <c r="E21" s="11">
        <v>324</v>
      </c>
      <c r="F21" s="12"/>
      <c r="G21" s="12"/>
      <c r="H21" s="12"/>
      <c r="I21" s="12"/>
    </row>
    <row r="22" spans="1:9" ht="39.6" x14ac:dyDescent="0.25">
      <c r="A22" s="8" t="s">
        <v>50</v>
      </c>
      <c r="B22" s="9"/>
      <c r="C22" s="10" t="s">
        <v>51</v>
      </c>
      <c r="D22" s="11" t="s">
        <v>22</v>
      </c>
      <c r="E22" s="11">
        <v>299</v>
      </c>
      <c r="F22" s="12"/>
      <c r="G22" s="12"/>
      <c r="H22" s="12"/>
      <c r="I22" s="12"/>
    </row>
    <row r="23" spans="1:9" s="3" customFormat="1" x14ac:dyDescent="0.25">
      <c r="D23" s="20"/>
      <c r="E23" s="20"/>
      <c r="F23" s="21"/>
      <c r="G23" s="14"/>
      <c r="H23" s="14"/>
      <c r="I23" s="14"/>
    </row>
    <row r="24" spans="1:9" s="3" customFormat="1" ht="16.95" customHeight="1" x14ac:dyDescent="0.3">
      <c r="A24" s="22"/>
      <c r="B24" s="23"/>
      <c r="C24" s="35" t="s">
        <v>52</v>
      </c>
      <c r="D24" s="35"/>
      <c r="E24" s="35"/>
      <c r="F24" s="35"/>
      <c r="G24" s="35"/>
      <c r="H24" s="35"/>
      <c r="I24" s="35"/>
    </row>
    <row r="25" spans="1:9" ht="52.8" x14ac:dyDescent="0.25">
      <c r="A25" s="8" t="s">
        <v>53</v>
      </c>
      <c r="B25" s="9" t="s">
        <v>54</v>
      </c>
      <c r="C25" s="10" t="s">
        <v>55</v>
      </c>
      <c r="D25" s="11" t="s">
        <v>28</v>
      </c>
      <c r="E25" s="13">
        <v>7</v>
      </c>
      <c r="F25" s="12"/>
      <c r="G25" s="12"/>
      <c r="H25" s="12"/>
      <c r="I25" s="12"/>
    </row>
    <row r="26" spans="1:9" ht="105.6" x14ac:dyDescent="0.25">
      <c r="A26" s="8" t="s">
        <v>56</v>
      </c>
      <c r="B26" s="9" t="s">
        <v>57</v>
      </c>
      <c r="C26" s="10" t="s">
        <v>58</v>
      </c>
      <c r="D26" s="11" t="s">
        <v>22</v>
      </c>
      <c r="E26" s="11">
        <v>10.9</v>
      </c>
      <c r="F26" s="12"/>
      <c r="G26" s="12"/>
      <c r="H26" s="12"/>
      <c r="I26" s="12"/>
    </row>
    <row r="27" spans="1:9" ht="105.6" x14ac:dyDescent="0.25">
      <c r="A27" s="8" t="s">
        <v>59</v>
      </c>
      <c r="B27" s="9"/>
      <c r="C27" s="24" t="s">
        <v>60</v>
      </c>
      <c r="D27" s="11" t="s">
        <v>28</v>
      </c>
      <c r="E27" s="11">
        <v>1</v>
      </c>
      <c r="F27" s="12"/>
      <c r="G27" s="12"/>
      <c r="H27" s="12"/>
      <c r="I27" s="12"/>
    </row>
    <row r="28" spans="1:9" x14ac:dyDescent="0.25">
      <c r="G28" s="14"/>
      <c r="H28" s="14"/>
      <c r="I28" s="14"/>
    </row>
    <row r="29" spans="1:9" ht="16.95" customHeight="1" x14ac:dyDescent="0.3">
      <c r="A29" s="25"/>
      <c r="B29" s="26"/>
      <c r="C29" s="36" t="s">
        <v>61</v>
      </c>
      <c r="D29" s="36"/>
      <c r="E29" s="36"/>
      <c r="F29" s="36"/>
      <c r="G29" s="36"/>
      <c r="H29" s="36"/>
      <c r="I29" s="36"/>
    </row>
    <row r="30" spans="1:9" ht="26.4" x14ac:dyDescent="0.25">
      <c r="A30" s="16" t="s">
        <v>62</v>
      </c>
      <c r="B30" s="17"/>
      <c r="C30" s="15" t="s">
        <v>63</v>
      </c>
      <c r="D30" s="18" t="s">
        <v>28</v>
      </c>
      <c r="E30" s="18">
        <v>2</v>
      </c>
      <c r="F30" s="19"/>
      <c r="G30" s="19"/>
      <c r="H30" s="19"/>
      <c r="I30" s="19"/>
    </row>
    <row r="31" spans="1:9" ht="26.4" x14ac:dyDescent="0.25">
      <c r="A31" s="16" t="s">
        <v>64</v>
      </c>
      <c r="B31" s="17"/>
      <c r="C31" s="15" t="s">
        <v>65</v>
      </c>
      <c r="D31" s="18" t="s">
        <v>28</v>
      </c>
      <c r="E31" s="18">
        <v>2</v>
      </c>
      <c r="F31" s="19"/>
      <c r="G31" s="19"/>
      <c r="H31" s="19"/>
      <c r="I31" s="19"/>
    </row>
    <row r="32" spans="1:9" ht="26.4" x14ac:dyDescent="0.25">
      <c r="A32" s="16" t="s">
        <v>66</v>
      </c>
      <c r="B32" s="17"/>
      <c r="C32" s="15" t="s">
        <v>67</v>
      </c>
      <c r="D32" s="18" t="s">
        <v>28</v>
      </c>
      <c r="E32" s="18">
        <v>4</v>
      </c>
      <c r="F32" s="19"/>
      <c r="G32" s="19"/>
      <c r="H32" s="19"/>
      <c r="I32" s="19"/>
    </row>
    <row r="33" spans="1:9" ht="26.4" x14ac:dyDescent="0.25">
      <c r="A33" s="16" t="s">
        <v>68</v>
      </c>
      <c r="B33" s="17"/>
      <c r="C33" s="15" t="s">
        <v>69</v>
      </c>
      <c r="D33" s="18" t="s">
        <v>28</v>
      </c>
      <c r="E33" s="18">
        <v>4</v>
      </c>
      <c r="F33" s="19"/>
      <c r="G33" s="19"/>
      <c r="H33" s="19"/>
      <c r="I33" s="19"/>
    </row>
    <row r="34" spans="1:9" x14ac:dyDescent="0.25">
      <c r="A34" s="27"/>
      <c r="B34" s="27"/>
      <c r="C34" s="27"/>
      <c r="D34" s="28"/>
      <c r="E34" s="28"/>
      <c r="F34" s="27"/>
      <c r="G34" s="29"/>
      <c r="H34" s="29"/>
      <c r="I34" s="29"/>
    </row>
    <row r="35" spans="1:9" x14ac:dyDescent="0.25">
      <c r="C35" s="37" t="s">
        <v>70</v>
      </c>
      <c r="D35" s="37"/>
      <c r="E35" s="37"/>
      <c r="F35" s="37"/>
      <c r="G35" s="14"/>
      <c r="H35" s="14"/>
      <c r="I35" s="14"/>
    </row>
  </sheetData>
  <sheetProtection selectLockedCells="1" selectUnlockedCells="1"/>
  <mergeCells count="9">
    <mergeCell ref="C24:I24"/>
    <mergeCell ref="C29:I29"/>
    <mergeCell ref="C35:F35"/>
    <mergeCell ref="A1:I1"/>
    <mergeCell ref="A2:I2"/>
    <mergeCell ref="A3:I3"/>
    <mergeCell ref="A6:I6"/>
    <mergeCell ref="A13:F13"/>
    <mergeCell ref="A14:I14"/>
  </mergeCells>
  <printOptions horizontalCentered="1"/>
  <pageMargins left="0.29305555555555557" right="0.24652777777777779" top="0.85416666666666663" bottom="0.3888888888888889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ETAP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Wojtczak</dc:creator>
  <cp:lastModifiedBy>Marek Wojtczak</cp:lastModifiedBy>
  <dcterms:created xsi:type="dcterms:W3CDTF">2016-05-30T09:35:48Z</dcterms:created>
  <dcterms:modified xsi:type="dcterms:W3CDTF">2016-05-30T09:35:48Z</dcterms:modified>
</cp:coreProperties>
</file>